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BFA_AFR\AFR FY 2017\FINAL\Tables Figures for Website\"/>
    </mc:Choice>
  </mc:AlternateContent>
  <bookViews>
    <workbookView xWindow="0" yWindow="0" windowWidth="28800" windowHeight="11835"/>
  </bookViews>
  <sheets>
    <sheet name="Table 3.3 IP recaptured" sheetId="1" r:id="rId1"/>
  </sheets>
  <definedNames>
    <definedName name="OLE_LINK1" localSheetId="0">'Table 3.3 IP recaptured'!#REF!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6" i="1"/>
  <c r="D7" i="1"/>
  <c r="D9" i="1"/>
  <c r="D5" i="1"/>
  <c r="C10" i="1"/>
  <c r="B10" i="1"/>
</calcChain>
</file>

<file path=xl/sharedStrings.xml><?xml version="1.0" encoding="utf-8"?>
<sst xmlns="http://schemas.openxmlformats.org/spreadsheetml/2006/main" count="14" uniqueCount="14">
  <si>
    <t>Overpayments Recaptured Outside of Payment Recapture Audits</t>
  </si>
  <si>
    <t>Program or Activity</t>
  </si>
  <si>
    <t>Amount Identified</t>
  </si>
  <si>
    <t>Amount Recaptured</t>
  </si>
  <si>
    <t>Grants</t>
  </si>
  <si>
    <t>Contracts</t>
  </si>
  <si>
    <t>Travel</t>
  </si>
  <si>
    <t>Purchase Cards</t>
  </si>
  <si>
    <t>Payroll and Other</t>
  </si>
  <si>
    <t>TOTAL</t>
  </si>
  <si>
    <t>Percent Recaptured</t>
  </si>
  <si>
    <t>N/A</t>
  </si>
  <si>
    <t>(Dollars in millions)</t>
  </si>
  <si>
    <t>Table 3.3 – Improper Payment Recaptures without Audit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</si>
</sst>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0_);[Red]\(&quot;$&quot;#,##0.000\)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4" fillId="0" borderId="1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showGridLines="0" tabSelected="1" workbookViewId="0">
      <selection sqref="A1:D1"/>
    </sheetView>
  </sheetViews>
  <sheetFormatPr defaultRowHeight="15" x14ac:dyDescent="0.25"/>
  <cols>
    <col min="1" max="1" width="26.42578125" customWidth="1"/>
    <col min="2" max="3" width="22" customWidth="1"/>
    <col min="4" max="4" width="17.140625" customWidth="1"/>
  </cols>
  <sheetData>
    <row r="1" spans="1:4" ht="21" customHeight="1" x14ac:dyDescent="0.25">
      <c r="A1" s="1" t="s">
        <v>13</v>
      </c>
      <c r="B1" s="1"/>
      <c r="C1" s="1"/>
      <c r="D1" s="1"/>
    </row>
    <row r="2" spans="1:4" ht="14.25" customHeight="1" x14ac:dyDescent="0.25">
      <c r="A2" s="2" t="s">
        <v>12</v>
      </c>
      <c r="B2" s="2"/>
      <c r="C2" s="2"/>
      <c r="D2" s="2"/>
    </row>
    <row r="3" spans="1:4" ht="30" customHeight="1" x14ac:dyDescent="0.25">
      <c r="A3" s="3" t="s">
        <v>0</v>
      </c>
      <c r="B3" s="3"/>
      <c r="C3" s="3"/>
      <c r="D3" s="3"/>
    </row>
    <row r="4" spans="1:4" ht="40.5" customHeight="1" x14ac:dyDescent="0.25">
      <c r="A4" s="4" t="s">
        <v>1</v>
      </c>
      <c r="B4" s="4" t="s">
        <v>2</v>
      </c>
      <c r="C4" s="4" t="s">
        <v>3</v>
      </c>
      <c r="D4" s="4" t="s">
        <v>10</v>
      </c>
    </row>
    <row r="5" spans="1:4" ht="20.25" customHeight="1" x14ac:dyDescent="0.25">
      <c r="A5" s="5" t="s">
        <v>4</v>
      </c>
      <c r="B5" s="6">
        <v>8.5180000000000007</v>
      </c>
      <c r="C5" s="6">
        <v>7.9429999999999996</v>
      </c>
      <c r="D5" s="7">
        <f>C5/B5</f>
        <v>0.93249589105423791</v>
      </c>
    </row>
    <row r="6" spans="1:4" ht="20.25" customHeight="1" x14ac:dyDescent="0.25">
      <c r="A6" s="5" t="s">
        <v>5</v>
      </c>
      <c r="B6" s="6">
        <v>9.6000000000000002E-2</v>
      </c>
      <c r="C6" s="6">
        <v>9.7000000000000003E-2</v>
      </c>
      <c r="D6" s="7">
        <f t="shared" ref="D6:D10" si="0">C6/B6</f>
        <v>1.0104166666666667</v>
      </c>
    </row>
    <row r="7" spans="1:4" ht="20.25" customHeight="1" x14ac:dyDescent="0.25">
      <c r="A7" s="5" t="s">
        <v>6</v>
      </c>
      <c r="B7" s="6">
        <v>4.0000000000000001E-3</v>
      </c>
      <c r="C7" s="6">
        <v>4.0000000000000001E-3</v>
      </c>
      <c r="D7" s="7">
        <f t="shared" si="0"/>
        <v>1</v>
      </c>
    </row>
    <row r="8" spans="1:4" ht="20.25" customHeight="1" x14ac:dyDescent="0.25">
      <c r="A8" s="5" t="s">
        <v>7</v>
      </c>
      <c r="B8" s="6">
        <v>0</v>
      </c>
      <c r="C8" s="6">
        <v>0</v>
      </c>
      <c r="D8" s="8" t="s">
        <v>11</v>
      </c>
    </row>
    <row r="9" spans="1:4" ht="20.25" customHeight="1" x14ac:dyDescent="0.25">
      <c r="A9" s="5" t="s">
        <v>8</v>
      </c>
      <c r="B9" s="6">
        <v>0.121</v>
      </c>
      <c r="C9" s="6">
        <v>8.2000000000000003E-2</v>
      </c>
      <c r="D9" s="7">
        <f t="shared" si="0"/>
        <v>0.67768595041322321</v>
      </c>
    </row>
    <row r="10" spans="1:4" ht="20.25" customHeight="1" x14ac:dyDescent="0.25">
      <c r="A10" s="9" t="s">
        <v>9</v>
      </c>
      <c r="B10" s="10">
        <f>SUM(B5:B9)</f>
        <v>8.7390000000000008</v>
      </c>
      <c r="C10" s="10">
        <f>SUM(C5:C9)</f>
        <v>8.1259999999999994</v>
      </c>
      <c r="D10" s="11">
        <f t="shared" si="0"/>
        <v>0.92985467444787717</v>
      </c>
    </row>
  </sheetData>
  <mergeCells count="3">
    <mergeCell ref="A3:D3"/>
    <mergeCell ref="A1:D1"/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3.3 IP recaptured</vt:lpstr>
    </vt:vector>
  </TitlesOfParts>
  <Company>National Science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MKoskinen</dc:creator>
  <cp:lastModifiedBy>MKoskinen</cp:lastModifiedBy>
  <cp:lastPrinted>2017-01-05T17:56:22Z</cp:lastPrinted>
  <dcterms:created xsi:type="dcterms:W3CDTF">2017-01-05T17:51:55Z</dcterms:created>
  <dcterms:modified xsi:type="dcterms:W3CDTF">2017-11-08T19:13:00Z</dcterms:modified>
</cp:coreProperties>
</file>